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suite.sharepoint.com/sites/TEAMFAP/Normativa e modulistica/2_Normativa interna/6_Comunicazioni DeC/202401_Elezioni 2024/"/>
    </mc:Choice>
  </mc:AlternateContent>
  <xr:revisionPtr revIDLastSave="88" documentId="13_ncr:1_{C5581172-8D31-4159-9D96-77C0E6375F86}" xr6:coauthVersionLast="47" xr6:coauthVersionMax="47" xr10:uidLastSave="{4AA32E54-79C0-410A-9623-B59F1DC382B1}"/>
  <bookViews>
    <workbookView xWindow="20370" yWindow="-120" windowWidth="29040" windowHeight="15840" xr2:uid="{00000000-000D-0000-FFFF-FFFF00000000}"/>
  </bookViews>
  <sheets>
    <sheet name="Regole di compilazione" sheetId="4" r:id="rId1"/>
    <sheet name="RAPP. FINANZIARI" sheetId="2" r:id="rId2"/>
    <sheet name="RAPP. PATRIMONIALI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5" i="2" l="1"/>
  <c r="U25" i="2"/>
  <c r="T25" i="2"/>
  <c r="S25" i="2"/>
  <c r="V20" i="2"/>
  <c r="U20" i="2"/>
  <c r="T20" i="2"/>
  <c r="S20" i="2"/>
  <c r="V15" i="2"/>
  <c r="U15" i="2"/>
  <c r="T15" i="2"/>
  <c r="S15" i="2"/>
  <c r="R29" i="2" l="1"/>
  <c r="R27" i="2"/>
  <c r="R24" i="2"/>
  <c r="R22" i="2"/>
  <c r="R19" i="2"/>
  <c r="R17" i="2"/>
  <c r="R14" i="2"/>
  <c r="R13" i="2"/>
  <c r="R12" i="2"/>
  <c r="S12" i="2"/>
  <c r="V29" i="2"/>
  <c r="U29" i="2"/>
  <c r="T29" i="2"/>
  <c r="S29" i="2"/>
  <c r="V28" i="2"/>
  <c r="U28" i="2"/>
  <c r="T28" i="2"/>
  <c r="S28" i="2"/>
  <c r="V27" i="2"/>
  <c r="U27" i="2"/>
  <c r="T27" i="2"/>
  <c r="S27" i="2"/>
  <c r="V24" i="2"/>
  <c r="U24" i="2"/>
  <c r="T24" i="2"/>
  <c r="S24" i="2"/>
  <c r="V23" i="2"/>
  <c r="U23" i="2"/>
  <c r="T23" i="2"/>
  <c r="S23" i="2"/>
  <c r="V22" i="2"/>
  <c r="U22" i="2"/>
  <c r="T22" i="2"/>
  <c r="S22" i="2"/>
  <c r="V19" i="2" l="1"/>
  <c r="U19" i="2"/>
  <c r="T19" i="2"/>
  <c r="S19" i="2"/>
  <c r="V18" i="2"/>
  <c r="U18" i="2"/>
  <c r="T18" i="2"/>
  <c r="S18" i="2"/>
  <c r="V17" i="2"/>
  <c r="U17" i="2"/>
  <c r="T17" i="2"/>
  <c r="S17" i="2"/>
  <c r="V14" i="2"/>
  <c r="U14" i="2"/>
  <c r="T14" i="2"/>
  <c r="S14" i="2"/>
  <c r="V13" i="2"/>
  <c r="U13" i="2"/>
  <c r="T13" i="2"/>
  <c r="S13" i="2"/>
  <c r="V12" i="2"/>
  <c r="U12" i="2"/>
  <c r="T12" i="2"/>
  <c r="B3" i="6" l="1"/>
  <c r="J10" i="2" l="1"/>
  <c r="J15" i="2"/>
  <c r="J20" i="2"/>
  <c r="J25" i="2"/>
  <c r="I25" i="2"/>
  <c r="H25" i="2"/>
  <c r="G25" i="2"/>
  <c r="I20" i="2"/>
  <c r="H20" i="2"/>
  <c r="G20" i="2"/>
  <c r="I15" i="2"/>
  <c r="H15" i="2"/>
  <c r="G15" i="2"/>
  <c r="I10" i="2"/>
  <c r="H10" i="2"/>
  <c r="G10" i="2"/>
  <c r="R23" i="2" l="1"/>
  <c r="R28" i="2"/>
  <c r="R18" i="2"/>
  <c r="G30" i="2"/>
  <c r="H30" i="2"/>
  <c r="V10" i="2"/>
  <c r="U10" i="2"/>
  <c r="T10" i="2"/>
  <c r="S10" i="2"/>
  <c r="I30" i="2"/>
  <c r="J30" i="2"/>
</calcChain>
</file>

<file path=xl/sharedStrings.xml><?xml version="1.0" encoding="utf-8"?>
<sst xmlns="http://schemas.openxmlformats.org/spreadsheetml/2006/main" count="85" uniqueCount="67">
  <si>
    <t>Totale attivo</t>
  </si>
  <si>
    <t>Totale fondi propri</t>
  </si>
  <si>
    <r>
      <t xml:space="preserve">Totale capitale ammissibile </t>
    </r>
    <r>
      <rPr>
        <b/>
        <sz val="11"/>
        <color rgb="FF0070C0"/>
        <rFont val="Arial"/>
        <family val="2"/>
      </rPr>
      <t>(2)</t>
    </r>
  </si>
  <si>
    <t>Totale attivo Gruppo</t>
  </si>
  <si>
    <t>Totale fondi propri Gruppo</t>
  </si>
  <si>
    <t>Data di estrazione dati esposizioni:</t>
  </si>
  <si>
    <t>ESPONENTE / CANDIDATO</t>
  </si>
  <si>
    <t xml:space="preserve"> FORMA TECNICA FIDI</t>
  </si>
  <si>
    <t xml:space="preserve"> IMPORTO </t>
  </si>
  <si>
    <t xml:space="preserve"> DI CUI GARANTITO (CON GARANZIA REALE) </t>
  </si>
  <si>
    <t>DATA DI INIZO DELLA OBBLIGAZIONE</t>
  </si>
  <si>
    <t>CONDIZIONE DEL RAPPORTO</t>
  </si>
  <si>
    <t>FORBORNE
(SI/NO)</t>
  </si>
  <si>
    <t>STATUS
(PERFORMING/ NPE)</t>
  </si>
  <si>
    <r>
      <t xml:space="preserve">LARGE EXPOSURE
(SI/NO)
</t>
    </r>
    <r>
      <rPr>
        <i/>
        <u/>
        <sz val="11"/>
        <color theme="1"/>
        <rFont val="Arial"/>
        <family val="2"/>
      </rPr>
      <t>la risposta deve essere riferita alle esposizioni del gruppo di soggetti in cui è compreso il titolare del rapporto</t>
    </r>
  </si>
  <si>
    <r>
      <t xml:space="preserve">NOTE DI DETTAGLIO </t>
    </r>
    <r>
      <rPr>
        <b/>
        <sz val="11"/>
        <color rgb="FF0070C0"/>
        <rFont val="Arial"/>
        <family val="2"/>
      </rPr>
      <t>(3)</t>
    </r>
  </si>
  <si>
    <t>% sul totale dei prestiti del titolare del rapporto erogati dalla Banca</t>
  </si>
  <si>
    <t>% su capitale ammissibile totale Banca</t>
  </si>
  <si>
    <t>% su totale attivo Banca</t>
  </si>
  <si>
    <t>% su totale attivo Gruppo</t>
  </si>
  <si>
    <t>%su totale fondi propri Banca</t>
  </si>
  <si>
    <t>% su totale fondi propri Gruppo</t>
  </si>
  <si>
    <t>SI</t>
  </si>
  <si>
    <t>NO</t>
  </si>
  <si>
    <t>COGNOME
NOME</t>
  </si>
  <si>
    <t>RISCHIO DIRETTO</t>
  </si>
  <si>
    <t>TOTALE RISCHIO DIRETTO</t>
  </si>
  <si>
    <t>Condizioni di mercato</t>
  </si>
  <si>
    <t>Negoziata alle normali condizioni di mercato</t>
  </si>
  <si>
    <t>Condizioni speciali</t>
  </si>
  <si>
    <t>Sostenuta nell'ambito di accordi di contrattazione collettiva</t>
  </si>
  <si>
    <t>Contratti con condizioni standardizzate applicate insieme e regolarmente a un numero elevato di clienti</t>
  </si>
  <si>
    <t>Altro</t>
  </si>
  <si>
    <t>Descrizione rapporto</t>
  </si>
  <si>
    <t>Deliberato</t>
  </si>
  <si>
    <t>Accordato</t>
  </si>
  <si>
    <t xml:space="preserve"> Utilizzato </t>
  </si>
  <si>
    <t>RISCHIO INDIRETTO (GARANZIE)</t>
  </si>
  <si>
    <t>TOTALE RISCHIO INDIRETTO</t>
  </si>
  <si>
    <t>Garantiti</t>
  </si>
  <si>
    <r>
      <t xml:space="preserve">Tipo Legame </t>
    </r>
    <r>
      <rPr>
        <b/>
        <sz val="11"/>
        <color rgb="FF0070C0"/>
        <rFont val="Arial"/>
        <family val="2"/>
      </rPr>
      <t>(1)</t>
    </r>
  </si>
  <si>
    <t>Descrizione garanzia</t>
  </si>
  <si>
    <t>Importo garanzia</t>
  </si>
  <si>
    <t>RISCHIO COLLEGATI</t>
  </si>
  <si>
    <t>TOTALE RISCHIO COLLEGATI</t>
  </si>
  <si>
    <t>Soggetti</t>
  </si>
  <si>
    <t>Fidi imprese clienti</t>
  </si>
  <si>
    <t>TOTALE FIDI IMPRESE CLIENTI</t>
  </si>
  <si>
    <t>TOTALE COMPLESSIVO</t>
  </si>
  <si>
    <t>(1) Specificare il tipo di legame con l'Esponente (es. coniuge, fratello/sorella, collegamento per carica - avendo cura di precisare la carica -, ecc.)</t>
  </si>
  <si>
    <t>(2)  Come definito nel Regolamento (UE) n. 575/2013 del Parlamento europeo e del Consiglio, del 26 giugno 2013, relativo ai requisiti prudenziali per gli enti creditizi e che modifica il Regolamento (UE) n. 648/2012 (GU L 176 del 27.6.2013, pag. 1)</t>
  </si>
  <si>
    <t>(3) Fornire precisazioni in ordine alle seguenti opzioni selezionate:
- Colonna "Condizioni del rapporto" : risposte "Condizioni speciali" e "Altro"
- Colonna "Forborne": risposta "SI"
- Colonna "Statutus" : risposta "NPE"
- Colonna "Large exposure": risposta "SI"</t>
  </si>
  <si>
    <t>Dato livello Banca</t>
  </si>
  <si>
    <t>Totale raccolta diretta e indiretta</t>
  </si>
  <si>
    <t>Soglia di rilevanza</t>
  </si>
  <si>
    <t>Data di estrazione dati patrimoniali:</t>
  </si>
  <si>
    <t>ESPONENTE/ CANDIDATO</t>
  </si>
  <si>
    <t>TITOLARE DEL RAPPORTO PATRIMONIALE</t>
  </si>
  <si>
    <t>RISPOSTA</t>
  </si>
  <si>
    <t>NOME COGNOME</t>
  </si>
  <si>
    <t>L'esponente/Il candidato ha rapporti patrimoniali superiori alla soglia di rilevanza (compresa raccolta diretta o indiretta/amministrata)?</t>
  </si>
  <si>
    <t>Se risposto sì: Qual è la percentuale di raccolta diretta del rapporto patrimoniale totale?</t>
  </si>
  <si>
    <t>Se risposto sì: Qual è la percentuale di raccolta indiretta/amministrata del rapporto patrimoniale totale?</t>
  </si>
  <si>
    <t>PARENTI O AFFINI FINO AL QUARTO GRADO</t>
  </si>
  <si>
    <t>Almeno un parente/affine ha rapporti patrimoniali superiori alla soglia di rilevanza (compresa raccolta diretta o indiretta/amministrata)?</t>
  </si>
  <si>
    <t>Se risposto sì: qual è il grado di parentela/affinità con l'esponente?</t>
  </si>
  <si>
    <r>
      <t xml:space="preserve">Dato ufficiale al </t>
    </r>
    <r>
      <rPr>
        <i/>
        <sz val="11"/>
        <color theme="1"/>
        <rFont val="Arial"/>
        <family val="2"/>
      </rPr>
      <t>(giorno/mese/anno)</t>
    </r>
    <r>
      <rPr>
        <b/>
        <sz val="11"/>
        <color theme="1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</si>
</sst>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070C0"/>
      <name val="Arial"/>
      <family val="2"/>
    </font>
    <font>
      <i/>
      <sz val="11"/>
      <color rgb="FF0070C0"/>
      <name val="Arial"/>
      <family val="2"/>
    </font>
    <font>
      <i/>
      <sz val="11"/>
      <color theme="1"/>
      <name val="Arial"/>
      <family val="2"/>
    </font>
    <font>
      <strike/>
      <sz val="11"/>
      <color theme="1"/>
      <name val="Arial"/>
      <family val="2"/>
    </font>
    <font>
      <i/>
      <strike/>
      <sz val="11"/>
      <color theme="1"/>
      <name val="Arial"/>
      <family val="2"/>
    </font>
    <font>
      <i/>
      <u/>
      <sz val="11"/>
      <color theme="1"/>
      <name val="Arial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164" fontId="2" fillId="0" borderId="1" xfId="0" applyNumberFormat="1" applyFont="1" applyBorder="1"/>
    <xf numFmtId="14" fontId="2" fillId="0" borderId="1" xfId="0" applyNumberFormat="1" applyFont="1" applyBorder="1"/>
    <xf numFmtId="0" fontId="3" fillId="5" borderId="4" xfId="0" applyFont="1" applyFill="1" applyBorder="1" applyAlignment="1">
      <alignment vertical="center" wrapText="1"/>
    </xf>
    <xf numFmtId="14" fontId="2" fillId="0" borderId="5" xfId="0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2" fillId="6" borderId="10" xfId="0" applyFont="1" applyFill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3" fillId="7" borderId="0" xfId="0" applyFont="1" applyFill="1" applyAlignment="1">
      <alignment vertical="top"/>
    </xf>
    <xf numFmtId="164" fontId="3" fillId="7" borderId="0" xfId="0" applyNumberFormat="1" applyFont="1" applyFill="1" applyAlignment="1">
      <alignment vertical="top"/>
    </xf>
    <xf numFmtId="0" fontId="3" fillId="4" borderId="0" xfId="0" applyFont="1" applyFill="1" applyAlignment="1">
      <alignment vertical="top"/>
    </xf>
    <xf numFmtId="44" fontId="2" fillId="0" borderId="2" xfId="2" applyFont="1" applyFill="1" applyBorder="1" applyAlignment="1">
      <alignment horizontal="left" vertical="top"/>
    </xf>
    <xf numFmtId="44" fontId="2" fillId="0" borderId="2" xfId="2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44" fontId="4" fillId="0" borderId="2" xfId="2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44" fontId="4" fillId="0" borderId="0" xfId="2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7" borderId="0" xfId="0" applyFont="1" applyFill="1" applyAlignment="1">
      <alignment vertical="top"/>
    </xf>
    <xf numFmtId="164" fontId="5" fillId="7" borderId="0" xfId="0" applyNumberFormat="1" applyFont="1" applyFill="1" applyAlignment="1">
      <alignment vertical="top"/>
    </xf>
    <xf numFmtId="0" fontId="5" fillId="4" borderId="0" xfId="0" applyFont="1" applyFill="1" applyAlignment="1">
      <alignment vertical="top"/>
    </xf>
    <xf numFmtId="164" fontId="2" fillId="0" borderId="2" xfId="0" applyNumberFormat="1" applyFont="1" applyBorder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4" fillId="0" borderId="2" xfId="0" applyFont="1" applyBorder="1" applyAlignment="1">
      <alignment vertical="top"/>
    </xf>
    <xf numFmtId="164" fontId="2" fillId="0" borderId="2" xfId="0" applyNumberFormat="1" applyFont="1" applyBorder="1" applyAlignment="1">
      <alignment vertical="top"/>
    </xf>
    <xf numFmtId="44" fontId="2" fillId="0" borderId="2" xfId="2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164" fontId="2" fillId="0" borderId="0" xfId="0" applyNumberFormat="1" applyFont="1" applyAlignment="1">
      <alignment vertical="top"/>
    </xf>
    <xf numFmtId="44" fontId="4" fillId="0" borderId="0" xfId="2" applyFont="1" applyBorder="1" applyAlignment="1">
      <alignment vertical="top"/>
    </xf>
    <xf numFmtId="0" fontId="4" fillId="0" borderId="0" xfId="0" applyFont="1" applyAlignment="1">
      <alignment vertical="top"/>
    </xf>
    <xf numFmtId="0" fontId="2" fillId="6" borderId="11" xfId="0" applyFont="1" applyFill="1" applyBorder="1" applyAlignment="1">
      <alignment vertical="top"/>
    </xf>
    <xf numFmtId="0" fontId="3" fillId="6" borderId="11" xfId="0" applyFont="1" applyFill="1" applyBorder="1" applyAlignment="1">
      <alignment vertical="top"/>
    </xf>
    <xf numFmtId="164" fontId="3" fillId="6" borderId="11" xfId="0" applyNumberFormat="1" applyFont="1" applyFill="1" applyBorder="1" applyAlignment="1">
      <alignment vertical="top"/>
    </xf>
    <xf numFmtId="0" fontId="3" fillId="5" borderId="3" xfId="0" applyFont="1" applyFill="1" applyBorder="1" applyAlignment="1">
      <alignment horizontal="center"/>
    </xf>
    <xf numFmtId="0" fontId="3" fillId="2" borderId="13" xfId="0" applyFont="1" applyFill="1" applyBorder="1"/>
    <xf numFmtId="44" fontId="2" fillId="0" borderId="14" xfId="2" applyFont="1" applyBorder="1"/>
    <xf numFmtId="0" fontId="3" fillId="2" borderId="10" xfId="0" applyFont="1" applyFill="1" applyBorder="1"/>
    <xf numFmtId="0" fontId="5" fillId="5" borderId="5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left" vertical="top"/>
    </xf>
    <xf numFmtId="0" fontId="2" fillId="0" borderId="14" xfId="0" applyFont="1" applyBorder="1" applyAlignment="1">
      <alignment vertical="top"/>
    </xf>
    <xf numFmtId="9" fontId="2" fillId="0" borderId="9" xfId="1" applyFont="1" applyBorder="1" applyAlignment="1">
      <alignment vertical="top"/>
    </xf>
    <xf numFmtId="9" fontId="2" fillId="0" borderId="8" xfId="1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9" xfId="1" applyNumberFormat="1" applyFont="1" applyBorder="1" applyAlignment="1">
      <alignment vertical="top"/>
    </xf>
    <xf numFmtId="9" fontId="2" fillId="0" borderId="12" xfId="1" applyFont="1" applyBorder="1" applyAlignment="1">
      <alignment vertical="top"/>
    </xf>
    <xf numFmtId="44" fontId="2" fillId="8" borderId="12" xfId="2" applyFont="1" applyFill="1" applyBorder="1"/>
    <xf numFmtId="0" fontId="4" fillId="8" borderId="2" xfId="0" applyFont="1" applyFill="1" applyBorder="1" applyAlignment="1">
      <alignment horizontal="left" vertical="top"/>
    </xf>
    <xf numFmtId="0" fontId="4" fillId="8" borderId="0" xfId="0" applyFont="1" applyFill="1" applyAlignment="1">
      <alignment horizontal="left" vertical="top"/>
    </xf>
    <xf numFmtId="0" fontId="4" fillId="8" borderId="2" xfId="0" applyFont="1" applyFill="1" applyBorder="1" applyAlignment="1">
      <alignment vertical="top"/>
    </xf>
    <xf numFmtId="0" fontId="4" fillId="8" borderId="2" xfId="0" applyFont="1" applyFill="1" applyBorder="1" applyAlignment="1">
      <alignment horizontal="center" vertical="top"/>
    </xf>
    <xf numFmtId="0" fontId="4" fillId="8" borderId="0" xfId="0" applyFont="1" applyFill="1" applyAlignment="1">
      <alignment horizontal="center" vertical="top"/>
    </xf>
    <xf numFmtId="0" fontId="5" fillId="4" borderId="2" xfId="0" applyFont="1" applyFill="1" applyBorder="1" applyAlignment="1">
      <alignment vertical="top"/>
    </xf>
    <xf numFmtId="14" fontId="2" fillId="0" borderId="1" xfId="2" applyNumberFormat="1" applyFont="1" applyBorder="1"/>
    <xf numFmtId="9" fontId="3" fillId="7" borderId="0" xfId="1" applyFont="1" applyFill="1" applyBorder="1" applyAlignment="1">
      <alignment vertical="top"/>
    </xf>
    <xf numFmtId="9" fontId="3" fillId="7" borderId="8" xfId="1" applyFont="1" applyFill="1" applyBorder="1" applyAlignment="1">
      <alignment vertical="top"/>
    </xf>
    <xf numFmtId="9" fontId="3" fillId="4" borderId="0" xfId="1" applyFont="1" applyFill="1" applyBorder="1" applyAlignment="1">
      <alignment vertical="top"/>
    </xf>
    <xf numFmtId="9" fontId="3" fillId="4" borderId="8" xfId="1" applyFont="1" applyFill="1" applyBorder="1" applyAlignment="1">
      <alignment vertical="top"/>
    </xf>
    <xf numFmtId="9" fontId="3" fillId="8" borderId="2" xfId="1" applyFont="1" applyFill="1" applyBorder="1" applyAlignment="1">
      <alignment vertical="top"/>
    </xf>
    <xf numFmtId="9" fontId="3" fillId="8" borderId="9" xfId="1" applyFont="1" applyFill="1" applyBorder="1" applyAlignment="1">
      <alignment vertical="top"/>
    </xf>
    <xf numFmtId="9" fontId="3" fillId="8" borderId="0" xfId="1" applyFont="1" applyFill="1" applyBorder="1" applyAlignment="1">
      <alignment vertical="top"/>
    </xf>
    <xf numFmtId="9" fontId="3" fillId="8" borderId="8" xfId="1" applyFont="1" applyFill="1" applyBorder="1" applyAlignment="1">
      <alignment vertical="top"/>
    </xf>
    <xf numFmtId="9" fontId="5" fillId="4" borderId="0" xfId="1" applyFont="1" applyFill="1" applyBorder="1" applyAlignment="1">
      <alignment vertical="top"/>
    </xf>
    <xf numFmtId="9" fontId="5" fillId="4" borderId="8" xfId="1" applyFont="1" applyFill="1" applyBorder="1" applyAlignment="1">
      <alignment vertical="top"/>
    </xf>
    <xf numFmtId="9" fontId="2" fillId="6" borderId="11" xfId="1" applyFont="1" applyFill="1" applyBorder="1" applyAlignment="1">
      <alignment vertical="top"/>
    </xf>
    <xf numFmtId="9" fontId="2" fillId="6" borderId="12" xfId="1" applyFont="1" applyFill="1" applyBorder="1" applyAlignment="1">
      <alignment vertical="top"/>
    </xf>
    <xf numFmtId="0" fontId="12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14" fontId="2" fillId="0" borderId="2" xfId="2" applyNumberFormat="1" applyFont="1" applyBorder="1" applyAlignment="1">
      <alignment horizontal="left" vertical="top"/>
    </xf>
    <xf numFmtId="9" fontId="2" fillId="0" borderId="2" xfId="1" applyFont="1" applyBorder="1" applyAlignment="1">
      <alignment horizontal="left" vertical="top"/>
    </xf>
    <xf numFmtId="9" fontId="2" fillId="8" borderId="2" xfId="1" applyFont="1" applyFill="1" applyBorder="1" applyAlignment="1">
      <alignment horizontal="left" vertical="top"/>
    </xf>
    <xf numFmtId="9" fontId="4" fillId="0" borderId="2" xfId="1" applyFont="1" applyBorder="1" applyAlignment="1">
      <alignment horizontal="left" vertical="top"/>
    </xf>
    <xf numFmtId="9" fontId="4" fillId="8" borderId="2" xfId="1" applyFont="1" applyFill="1" applyBorder="1" applyAlignment="1">
      <alignment horizontal="left" vertical="top"/>
    </xf>
    <xf numFmtId="9" fontId="4" fillId="0" borderId="0" xfId="1" applyFont="1" applyAlignment="1">
      <alignment horizontal="left" vertical="top"/>
    </xf>
    <xf numFmtId="9" fontId="2" fillId="0" borderId="2" xfId="1" applyFont="1" applyBorder="1" applyAlignment="1">
      <alignment vertical="top"/>
    </xf>
    <xf numFmtId="9" fontId="2" fillId="8" borderId="2" xfId="1" applyFont="1" applyFill="1" applyBorder="1" applyAlignment="1">
      <alignment vertical="top"/>
    </xf>
    <xf numFmtId="9" fontId="4" fillId="0" borderId="0" xfId="1" applyFont="1" applyAlignment="1">
      <alignment vertical="top"/>
    </xf>
    <xf numFmtId="0" fontId="2" fillId="4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left" wrapText="1"/>
    </xf>
    <xf numFmtId="0" fontId="2" fillId="8" borderId="2" xfId="0" applyFont="1" applyFill="1" applyBorder="1" applyAlignment="1">
      <alignment horizontal="left" vertical="top"/>
    </xf>
    <xf numFmtId="0" fontId="4" fillId="8" borderId="15" xfId="0" applyFont="1" applyFill="1" applyBorder="1" applyAlignment="1">
      <alignment horizontal="left" vertical="top"/>
    </xf>
    <xf numFmtId="0" fontId="4" fillId="8" borderId="17" xfId="0" applyFont="1" applyFill="1" applyBorder="1" applyAlignment="1">
      <alignment horizontal="left" vertical="top"/>
    </xf>
    <xf numFmtId="0" fontId="2" fillId="8" borderId="15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left" vertical="center"/>
    </xf>
    <xf numFmtId="0" fontId="5" fillId="7" borderId="0" xfId="0" applyFont="1" applyFill="1" applyAlignment="1">
      <alignment horizontal="left" vertical="top"/>
    </xf>
    <xf numFmtId="0" fontId="2" fillId="8" borderId="18" xfId="0" applyFont="1" applyFill="1" applyBorder="1" applyAlignment="1">
      <alignment horizontal="left" vertical="top"/>
    </xf>
    <xf numFmtId="0" fontId="4" fillId="8" borderId="16" xfId="0" applyFont="1" applyFill="1" applyBorder="1" applyAlignment="1">
      <alignment horizontal="left" vertical="top"/>
    </xf>
  </cellXfs>
  <cellStyles count="3">
    <cellStyle name="Normale" xfId="0" builtinId="0"/>
    <cellStyle name="Percentuale" xfId="1" builtinId="5"/>
    <cellStyle name="Valuta" xfId="2" builtinId="4"/>
  </cellStyles>
  <dxfs count="7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</xdr:rowOff>
    </xdr:from>
    <xdr:to>
      <xdr:col>21</xdr:col>
      <xdr:colOff>513522</xdr:colOff>
      <xdr:row>26</xdr:row>
      <xdr:rowOff>165652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2FBA612D-1302-43B6-A697-B588ACC5D540}"/>
            </a:ext>
          </a:extLst>
        </xdr:cNvPr>
        <xdr:cNvSpPr txBox="1"/>
      </xdr:nvSpPr>
      <xdr:spPr>
        <a:xfrm>
          <a:off x="0" y="364438"/>
          <a:ext cx="13384696" cy="4538866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ct val="150000"/>
            </a:lnSpc>
            <a:spcBef>
              <a:spcPts val="300"/>
            </a:spcBef>
            <a:spcAft>
              <a:spcPts val="300"/>
            </a:spcAft>
          </a:pPr>
          <a:r>
            <a:rPr lang="it-IT" sz="1100" i="1">
              <a:latin typeface="Arial" panose="020B0604020202020204" pitchFamily="34" charset="0"/>
              <a:cs typeface="Arial" panose="020B0604020202020204" pitchFamily="34" charset="0"/>
            </a:rPr>
            <a:t>Il presente</a:t>
          </a:r>
          <a:r>
            <a:rPr lang="it-IT" sz="1100" i="1" baseline="0">
              <a:latin typeface="Arial" panose="020B0604020202020204" pitchFamily="34" charset="0"/>
              <a:cs typeface="Arial" panose="020B0604020202020204" pitchFamily="34" charset="0"/>
            </a:rPr>
            <a:t> documento raccoglie le informazioni relative ai rapporti bancari/creditizi intrattenuti dall'Esponente/Candidato e dai relativi "Soggetti connessi FAP" con la Banca.</a:t>
          </a:r>
        </a:p>
        <a:p>
          <a:pPr>
            <a:lnSpc>
              <a:spcPct val="150000"/>
            </a:lnSpc>
            <a:spcBef>
              <a:spcPts val="300"/>
            </a:spcBef>
            <a:spcAft>
              <a:spcPts val="300"/>
            </a:spcAft>
          </a:pPr>
          <a:r>
            <a:rPr lang="it-IT" sz="1100" i="1" baseline="0">
              <a:latin typeface="Arial" panose="020B0604020202020204" pitchFamily="34" charset="0"/>
              <a:cs typeface="Arial" panose="020B0604020202020204" pitchFamily="34" charset="0"/>
            </a:rPr>
            <a:t>In particolare, nel foglio "Rapp. finanziari" andranno indicati:</a:t>
          </a:r>
        </a:p>
        <a:p>
          <a:pPr>
            <a:lnSpc>
              <a:spcPct val="150000"/>
            </a:lnSpc>
            <a:spcBef>
              <a:spcPts val="300"/>
            </a:spcBef>
            <a:spcAft>
              <a:spcPts val="300"/>
            </a:spcAft>
          </a:pPr>
          <a:r>
            <a:rPr lang="it-IT" sz="1100" i="1" baseline="0">
              <a:latin typeface="Arial" panose="020B0604020202020204" pitchFamily="34" charset="0"/>
              <a:cs typeface="Arial" panose="020B0604020202020204" pitchFamily="34" charset="0"/>
            </a:rPr>
            <a:t>- nel </a:t>
          </a:r>
          <a:r>
            <a:rPr lang="it-IT" sz="1100" b="1" i="1" u="sng" baseline="0">
              <a:latin typeface="Arial" panose="020B0604020202020204" pitchFamily="34" charset="0"/>
              <a:cs typeface="Arial" panose="020B0604020202020204" pitchFamily="34" charset="0"/>
            </a:rPr>
            <a:t>rischio diretto</a:t>
          </a:r>
          <a:r>
            <a:rPr lang="it-IT" sz="1100" i="1" baseline="0">
              <a:latin typeface="Arial" panose="020B0604020202020204" pitchFamily="34" charset="0"/>
              <a:cs typeface="Arial" panose="020B0604020202020204" pitchFamily="34" charset="0"/>
            </a:rPr>
            <a:t>: tutte le esposizioni direttamente riconducibili all'Esponente/Candidato, compresi i rapporti cointestati (</a:t>
          </a:r>
          <a:r>
            <a:rPr lang="it-IT" sz="1100" b="1" i="1" baseline="0">
              <a:latin typeface="Arial" panose="020B0604020202020204" pitchFamily="34" charset="0"/>
              <a:cs typeface="Arial" panose="020B0604020202020204" pitchFamily="34" charset="0"/>
            </a:rPr>
            <a:t>da inserirsi una sola volta</a:t>
          </a:r>
          <a:r>
            <a:rPr lang="it-IT" sz="1100" i="1" baseline="0">
              <a:latin typeface="Arial" panose="020B0604020202020204" pitchFamily="34" charset="0"/>
              <a:cs typeface="Arial" panose="020B0604020202020204" pitchFamily="34" charset="0"/>
            </a:rPr>
            <a:t>);</a:t>
          </a:r>
        </a:p>
        <a:p>
          <a:pPr>
            <a:lnSpc>
              <a:spcPct val="150000"/>
            </a:lnSpc>
            <a:spcBef>
              <a:spcPts val="300"/>
            </a:spcBef>
            <a:spcAft>
              <a:spcPts val="300"/>
            </a:spcAft>
          </a:pPr>
          <a:r>
            <a:rPr lang="it-IT" sz="1100" i="1" baseline="0">
              <a:latin typeface="Arial" panose="020B0604020202020204" pitchFamily="34" charset="0"/>
              <a:cs typeface="Arial" panose="020B0604020202020204" pitchFamily="34" charset="0"/>
            </a:rPr>
            <a:t>- nel </a:t>
          </a:r>
          <a:r>
            <a:rPr lang="it-IT" sz="1100" b="1" i="1" u="sng" baseline="0">
              <a:latin typeface="Arial" panose="020B0604020202020204" pitchFamily="34" charset="0"/>
              <a:cs typeface="Arial" panose="020B0604020202020204" pitchFamily="34" charset="0"/>
            </a:rPr>
            <a:t>rischio indiretto</a:t>
          </a:r>
          <a:r>
            <a:rPr lang="it-IT" sz="1100" b="0" i="1" u="none" baseline="0">
              <a:latin typeface="Arial" panose="020B0604020202020204" pitchFamily="34" charset="0"/>
              <a:cs typeface="Arial" panose="020B0604020202020204" pitchFamily="34" charset="0"/>
            </a:rPr>
            <a:t>:</a:t>
          </a:r>
          <a:r>
            <a:rPr lang="it-IT" sz="1100" i="1" baseline="0">
              <a:latin typeface="Arial" panose="020B0604020202020204" pitchFamily="34" charset="0"/>
              <a:cs typeface="Arial" panose="020B0604020202020204" pitchFamily="34" charset="0"/>
            </a:rPr>
            <a:t> tutte le garanzie </a:t>
          </a:r>
          <a:r>
            <a:rPr lang="it-IT" sz="1100" b="1" i="1" baseline="0">
              <a:latin typeface="Arial" panose="020B0604020202020204" pitchFamily="34" charset="0"/>
              <a:cs typeface="Arial" panose="020B0604020202020204" pitchFamily="34" charset="0"/>
            </a:rPr>
            <a:t>rilasciate dall'Esponente/Candidato</a:t>
          </a:r>
          <a:r>
            <a:rPr lang="it-IT" sz="1100" i="1" baseline="0">
              <a:latin typeface="Arial" panose="020B0604020202020204" pitchFamily="34" charset="0"/>
              <a:cs typeface="Arial" panose="020B0604020202020204" pitchFamily="34" charset="0"/>
            </a:rPr>
            <a:t>;</a:t>
          </a:r>
        </a:p>
        <a:p>
          <a:pPr>
            <a:lnSpc>
              <a:spcPct val="150000"/>
            </a:lnSpc>
            <a:spcBef>
              <a:spcPts val="300"/>
            </a:spcBef>
            <a:spcAft>
              <a:spcPts val="300"/>
            </a:spcAft>
          </a:pPr>
          <a:r>
            <a:rPr lang="it-IT" sz="1100" i="1" baseline="0">
              <a:latin typeface="Arial" panose="020B0604020202020204" pitchFamily="34" charset="0"/>
              <a:cs typeface="Arial" panose="020B0604020202020204" pitchFamily="34" charset="0"/>
            </a:rPr>
            <a:t>- nel </a:t>
          </a:r>
          <a:r>
            <a:rPr lang="it-IT" sz="1100" b="1" i="1" u="sng" baseline="0">
              <a:latin typeface="Arial" panose="020B0604020202020204" pitchFamily="34" charset="0"/>
              <a:cs typeface="Arial" panose="020B0604020202020204" pitchFamily="34" charset="0"/>
            </a:rPr>
            <a:t>rischio collegati</a:t>
          </a:r>
          <a:r>
            <a:rPr lang="it-IT" sz="1100" i="1" baseline="0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pPr lvl="1">
            <a:lnSpc>
              <a:spcPct val="150000"/>
            </a:lnSpc>
            <a:spcBef>
              <a:spcPts val="300"/>
            </a:spcBef>
            <a:spcAft>
              <a:spcPts val="300"/>
            </a:spcAft>
          </a:pPr>
          <a:r>
            <a:rPr lang="it-IT" sz="1100" i="1" baseline="0">
              <a:latin typeface="Arial" panose="020B0604020202020204" pitchFamily="34" charset="0"/>
              <a:cs typeface="Arial" panose="020B0604020202020204" pitchFamily="34" charset="0"/>
            </a:rPr>
            <a:t>(i) i fidi delle società controllate </a:t>
          </a:r>
          <a:r>
            <a:rPr lang="it-IT" sz="1100" b="1" i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direttamente</a:t>
          </a:r>
          <a:r>
            <a:rPr lang="it-IT" sz="1100" i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 </a:t>
          </a:r>
          <a:r>
            <a:rPr lang="it-IT" sz="1100" b="1" i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indirettamente</a:t>
          </a:r>
          <a:r>
            <a:rPr lang="it-IT" sz="1100" i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it-IT" sz="1100" i="1" baseline="0">
              <a:latin typeface="Arial" panose="020B0604020202020204" pitchFamily="34" charset="0"/>
              <a:cs typeface="Arial" panose="020B0604020202020204" pitchFamily="34" charset="0"/>
            </a:rPr>
            <a:t>dall'Esponente/Candidato o in cui lo stesso </a:t>
          </a:r>
          <a:r>
            <a:rPr lang="it-IT" sz="1100" i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ricopre incarichi di amministrazione, direzione e controllo (i.e. amministratore unico, componente il CdA, liquidatore, DG, sindaco effettivo), </a:t>
          </a:r>
          <a:r>
            <a:rPr lang="it-IT" sz="1100" i="1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esclusi </a:t>
          </a:r>
          <a:r>
            <a:rPr lang="it-IT" sz="1100" i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gli incarichi conferiti da un'Autorità Giudiziaria (tra cui quelli assunti nell'ambito di una procedura concorsuale) e gli incarichi di revisore; </a:t>
          </a:r>
        </a:p>
        <a:p>
          <a:pPr lvl="1">
            <a:lnSpc>
              <a:spcPct val="150000"/>
            </a:lnSpc>
            <a:spcBef>
              <a:spcPts val="300"/>
            </a:spcBef>
            <a:spcAft>
              <a:spcPts val="300"/>
            </a:spcAft>
          </a:pPr>
          <a:r>
            <a:rPr lang="it-IT" sz="1100" i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(ii) i fidi dei </a:t>
          </a:r>
          <a:r>
            <a:rPr lang="it-IT" sz="1100" b="1" i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parenti/affini</a:t>
          </a:r>
          <a:r>
            <a:rPr lang="it-IT" sz="1100" b="1" i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it-IT" sz="1100" i="1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(coniuge non legalmente separato, persona legata in unione civile o convivenza di fatto, parente o affine entro il IV grado) e delle </a:t>
          </a:r>
          <a:r>
            <a:rPr lang="it-IT" sz="1100" i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società controllate </a:t>
          </a:r>
          <a:r>
            <a:rPr lang="it-IT" sz="1100" b="1" i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direttamente o indirettamente da questi ultimi.</a:t>
          </a:r>
          <a:endParaRPr lang="it-IT" sz="1100" b="1" i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>
            <a:lnSpc>
              <a:spcPct val="150000"/>
            </a:lnSpc>
            <a:spcBef>
              <a:spcPts val="300"/>
            </a:spcBef>
            <a:spcAft>
              <a:spcPts val="300"/>
            </a:spcAft>
          </a:pPr>
          <a:r>
            <a:rPr lang="it-IT" sz="1100" b="1" i="1" u="sng" baseline="0">
              <a:latin typeface="Arial" panose="020B0604020202020204" pitchFamily="34" charset="0"/>
              <a:cs typeface="Arial" panose="020B0604020202020204" pitchFamily="34" charset="0"/>
            </a:rPr>
            <a:t>- nei fidi imprese clienti</a:t>
          </a:r>
          <a:r>
            <a:rPr lang="it-IT" sz="1100" i="1" baseline="0">
              <a:latin typeface="Arial" panose="020B0604020202020204" pitchFamily="34" charset="0"/>
              <a:cs typeface="Arial" panose="020B0604020202020204" pitchFamily="34" charset="0"/>
            </a:rPr>
            <a:t>: tutte le esposizioni relative a principali Società Clienti dell'Esponente/Candidato, ossia in relazione alle quali l’Esponente/Candidato dichiara di percepire compensi nell’ambito della propria attività professionale (non si intendono inclusi i compensi percepiti nell’ambito dell’attività lavorativa, es. in qualità di dipendente o di associato dello studio professionale) che determinano, singolarmente, almeno il 20% del proprio fatturato complessivo annuo (cfr. l'elenco delle principali società clienti riportate nel file "anagrafica soggetti connessi").</a:t>
          </a:r>
        </a:p>
        <a:p>
          <a:pPr>
            <a:lnSpc>
              <a:spcPct val="150000"/>
            </a:lnSpc>
            <a:spcBef>
              <a:spcPts val="300"/>
            </a:spcBef>
            <a:spcAft>
              <a:spcPts val="300"/>
            </a:spcAft>
          </a:pPr>
          <a:r>
            <a:rPr lang="it-IT" sz="1100" i="1" baseline="0">
              <a:latin typeface="Arial" panose="020B0604020202020204" pitchFamily="34" charset="0"/>
              <a:cs typeface="Arial" panose="020B0604020202020204" pitchFamily="34" charset="0"/>
            </a:rPr>
            <a:t>Nel foglio "Rapp. patrimoniali" andrà indicato se l'esponente o almeno un parente/affine entro il quarto grado ha rapporti patrimoniali rilevanti nei confronti della Banca (superiori all'1% del totale raccolta diretta e indiretta della Banca). Ai fini di tale calcolo, occorre considerare sia la raccolta diretta sia la raccolta indiretta (amministrata e gestita). In caso affermativo, sarà necessario specificare l'incidenza della raccolta diretta e di quella indiretta sul totale del rapporto patrimoniale dell'esponente-candidato/parente/affine.</a:t>
          </a:r>
        </a:p>
        <a:p>
          <a:pPr>
            <a:lnSpc>
              <a:spcPct val="150000"/>
            </a:lnSpc>
            <a:spcBef>
              <a:spcPts val="300"/>
            </a:spcBef>
            <a:spcAft>
              <a:spcPts val="300"/>
            </a:spcAft>
          </a:pPr>
          <a:endParaRPr lang="it-IT" sz="1100" i="1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35883-26EA-4881-B9FD-AF50A205BEE7}">
  <dimension ref="A1"/>
  <sheetViews>
    <sheetView showGridLines="0" tabSelected="1" view="pageBreakPreview" zoomScale="130" zoomScaleNormal="119" zoomScaleSheetLayoutView="130" workbookViewId="0">
      <selection activeCell="G28" sqref="G28"/>
    </sheetView>
  </sheetViews>
  <sheetFormatPr defaultRowHeight="14.25" x14ac:dyDescent="0.2"/>
  <cols>
    <col min="1" max="16384" width="9.140625" style="1"/>
  </cols>
  <sheetData/>
  <pageMargins left="0.7" right="0.7" top="0.75" bottom="0.75" header="0.3" footer="0.3"/>
  <pageSetup paperSize="9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B66DC-5DBC-4216-B2D1-430BAFF5F19E}">
  <dimension ref="A1:AN38"/>
  <sheetViews>
    <sheetView showGridLines="0" zoomScale="55" zoomScaleNormal="55" workbookViewId="0"/>
  </sheetViews>
  <sheetFormatPr defaultRowHeight="14.25" x14ac:dyDescent="0.2"/>
  <cols>
    <col min="1" max="1" width="40" style="1" customWidth="1"/>
    <col min="2" max="3" width="48.85546875" style="1" customWidth="1"/>
    <col min="4" max="4" width="37.140625" style="1" customWidth="1"/>
    <col min="5" max="5" width="24.7109375" style="1" customWidth="1"/>
    <col min="6" max="6" width="33.85546875" style="1" customWidth="1"/>
    <col min="7" max="9" width="24.7109375" style="1" customWidth="1"/>
    <col min="10" max="10" width="39.140625" style="1" customWidth="1"/>
    <col min="11" max="11" width="23.5703125" style="1" customWidth="1"/>
    <col min="12" max="14" width="18.42578125" style="1" customWidth="1"/>
    <col min="15" max="15" width="25.85546875" style="1" customWidth="1"/>
    <col min="16" max="16" width="18.42578125" style="1" customWidth="1"/>
    <col min="17" max="18" width="25.85546875" style="1" customWidth="1"/>
    <col min="19" max="22" width="22.5703125" style="1" customWidth="1"/>
    <col min="23" max="16384" width="9.140625" style="1"/>
  </cols>
  <sheetData>
    <row r="1" spans="1:40" ht="15" x14ac:dyDescent="0.25">
      <c r="C1" s="2" t="s">
        <v>66</v>
      </c>
    </row>
    <row r="2" spans="1:40" ht="15" x14ac:dyDescent="0.25">
      <c r="A2" s="2" t="s">
        <v>0</v>
      </c>
      <c r="B2" s="3"/>
      <c r="C2" s="4"/>
    </row>
    <row r="3" spans="1:40" ht="15" x14ac:dyDescent="0.25">
      <c r="A3" s="2" t="s">
        <v>1</v>
      </c>
      <c r="B3" s="3"/>
      <c r="C3" s="4"/>
    </row>
    <row r="4" spans="1:40" ht="15" x14ac:dyDescent="0.25">
      <c r="A4" s="2" t="s">
        <v>2</v>
      </c>
      <c r="B4" s="3"/>
      <c r="C4" s="4"/>
    </row>
    <row r="5" spans="1:40" ht="15" x14ac:dyDescent="0.25">
      <c r="A5" s="2" t="s">
        <v>3</v>
      </c>
      <c r="B5" s="3"/>
      <c r="C5" s="63"/>
    </row>
    <row r="6" spans="1:40" ht="15" x14ac:dyDescent="0.25">
      <c r="A6" s="2" t="s">
        <v>4</v>
      </c>
      <c r="B6" s="3"/>
      <c r="C6" s="63"/>
    </row>
    <row r="7" spans="1:40" ht="15" thickBot="1" x14ac:dyDescent="0.25"/>
    <row r="8" spans="1:40" ht="39" customHeight="1" thickBot="1" x14ac:dyDescent="0.25">
      <c r="A8" s="5" t="s">
        <v>5</v>
      </c>
      <c r="B8" s="6"/>
    </row>
    <row r="9" spans="1:40" ht="101.25" x14ac:dyDescent="0.2">
      <c r="A9" s="7" t="s">
        <v>6</v>
      </c>
      <c r="B9" s="8"/>
      <c r="C9" s="8"/>
      <c r="D9" s="8"/>
      <c r="E9" s="8"/>
      <c r="F9" s="9" t="s">
        <v>7</v>
      </c>
      <c r="G9" s="9"/>
      <c r="H9" s="9" t="s">
        <v>8</v>
      </c>
      <c r="I9" s="9"/>
      <c r="J9" s="9" t="s">
        <v>9</v>
      </c>
      <c r="K9" s="9" t="s">
        <v>10</v>
      </c>
      <c r="L9" s="9" t="s">
        <v>11</v>
      </c>
      <c r="M9" s="9" t="s">
        <v>12</v>
      </c>
      <c r="N9" s="9" t="s">
        <v>13</v>
      </c>
      <c r="O9" s="9" t="s">
        <v>14</v>
      </c>
      <c r="P9" s="9" t="s">
        <v>15</v>
      </c>
      <c r="Q9" s="9" t="s">
        <v>16</v>
      </c>
      <c r="R9" s="9" t="s">
        <v>17</v>
      </c>
      <c r="S9" s="9" t="s">
        <v>18</v>
      </c>
      <c r="T9" s="9" t="s">
        <v>19</v>
      </c>
      <c r="U9" s="9" t="s">
        <v>20</v>
      </c>
      <c r="V9" s="10" t="s">
        <v>21</v>
      </c>
      <c r="AF9" s="1" t="s">
        <v>22</v>
      </c>
      <c r="AG9" s="1" t="s">
        <v>23</v>
      </c>
      <c r="AI9" s="76"/>
    </row>
    <row r="10" spans="1:40" ht="23.25" customHeight="1" x14ac:dyDescent="0.2">
      <c r="A10" s="88" t="s">
        <v>24</v>
      </c>
      <c r="B10" s="16" t="s">
        <v>25</v>
      </c>
      <c r="C10" s="16"/>
      <c r="D10" s="16"/>
      <c r="E10" s="16"/>
      <c r="F10" s="16" t="s">
        <v>26</v>
      </c>
      <c r="G10" s="17">
        <f>+SUM(G12:G14)</f>
        <v>0</v>
      </c>
      <c r="H10" s="17">
        <f>+SUM(H12:H14)</f>
        <v>0</v>
      </c>
      <c r="I10" s="17">
        <f>+SUM(I12:I14)</f>
        <v>0</v>
      </c>
      <c r="J10" s="17">
        <f>+SUM(J12:J14)</f>
        <v>0</v>
      </c>
      <c r="K10" s="17"/>
      <c r="L10" s="16"/>
      <c r="M10" s="16"/>
      <c r="N10" s="16"/>
      <c r="O10" s="16"/>
      <c r="P10" s="16"/>
      <c r="Q10" s="16"/>
      <c r="R10" s="16"/>
      <c r="S10" s="64" t="str">
        <f>+IF(AND($B$2&lt;&gt;"",H10&lt;&gt;""),H10/$B$2,"")</f>
        <v/>
      </c>
      <c r="T10" s="64" t="str">
        <f>+IF(AND($B$5&lt;&gt;"",H10&lt;&gt;""),H10/$B$5,"")</f>
        <v/>
      </c>
      <c r="U10" s="64" t="str">
        <f>+IF(AND($B$3&lt;&gt;"",H10&lt;&gt;""),H10/$B$3,"")</f>
        <v/>
      </c>
      <c r="V10" s="65" t="str">
        <f>+IF(AND($B$6&lt;&gt;"",H10&lt;&gt;""),H10/$B$6,"")</f>
        <v/>
      </c>
      <c r="AI10" s="1" t="s">
        <v>27</v>
      </c>
      <c r="AJ10" s="1" t="s">
        <v>28</v>
      </c>
      <c r="AK10" s="1" t="s">
        <v>29</v>
      </c>
      <c r="AL10" s="1" t="s">
        <v>30</v>
      </c>
      <c r="AM10" s="1" t="s">
        <v>31</v>
      </c>
      <c r="AN10" s="1" t="s">
        <v>32</v>
      </c>
    </row>
    <row r="11" spans="1:40" ht="23.25" customHeight="1" x14ac:dyDescent="0.2">
      <c r="A11" s="88"/>
      <c r="B11" s="18" t="s">
        <v>33</v>
      </c>
      <c r="C11" s="18"/>
      <c r="D11" s="18"/>
      <c r="E11" s="18"/>
      <c r="F11" s="18"/>
      <c r="G11" s="18" t="s">
        <v>34</v>
      </c>
      <c r="H11" s="18" t="s">
        <v>35</v>
      </c>
      <c r="I11" s="18" t="s">
        <v>36</v>
      </c>
      <c r="J11" s="18"/>
      <c r="K11" s="18"/>
      <c r="L11" s="18"/>
      <c r="M11" s="18"/>
      <c r="N11" s="18"/>
      <c r="O11" s="18"/>
      <c r="P11" s="18"/>
      <c r="Q11" s="18"/>
      <c r="R11" s="18"/>
      <c r="S11" s="66"/>
      <c r="T11" s="66"/>
      <c r="U11" s="66"/>
      <c r="V11" s="67"/>
    </row>
    <row r="12" spans="1:40" ht="23.25" customHeight="1" x14ac:dyDescent="0.2">
      <c r="A12" s="88"/>
      <c r="B12" s="90"/>
      <c r="C12" s="90"/>
      <c r="D12" s="90"/>
      <c r="E12" s="90"/>
      <c r="F12" s="90"/>
      <c r="G12" s="19"/>
      <c r="H12" s="20"/>
      <c r="I12" s="20"/>
      <c r="J12" s="20"/>
      <c r="K12" s="79"/>
      <c r="L12" s="21"/>
      <c r="M12" s="21"/>
      <c r="N12" s="21"/>
      <c r="O12" s="21"/>
      <c r="P12" s="21"/>
      <c r="Q12" s="80"/>
      <c r="R12" s="81" t="str">
        <f>+IF(AND($B$4&lt;&gt;"",H12&lt;&gt;""),H12/$B$4,"")</f>
        <v/>
      </c>
      <c r="S12" s="68" t="str">
        <f>+IF(AND($B$2&lt;&gt;"",H12&lt;&gt;""),H12/$B$2,"")</f>
        <v/>
      </c>
      <c r="T12" s="68" t="str">
        <f>+IF(AND($B$5&lt;&gt;"",H12&lt;&gt;""),H12/$B$5,"")</f>
        <v/>
      </c>
      <c r="U12" s="68" t="str">
        <f>+IF(AND($B$3&lt;&gt;"",H12&lt;&gt;""),H12/$B$3,"")</f>
        <v/>
      </c>
      <c r="V12" s="69" t="str">
        <f>+IF(AND($B$6&lt;&gt;"",H12&lt;&gt;""),H12/$B$6,"")</f>
        <v/>
      </c>
    </row>
    <row r="13" spans="1:40" ht="23.25" customHeight="1" x14ac:dyDescent="0.2">
      <c r="A13" s="88"/>
      <c r="B13" s="89"/>
      <c r="C13" s="89"/>
      <c r="D13" s="89"/>
      <c r="E13" s="89"/>
      <c r="F13" s="89"/>
      <c r="G13" s="19"/>
      <c r="H13" s="20"/>
      <c r="I13" s="20"/>
      <c r="J13" s="20"/>
      <c r="K13" s="79"/>
      <c r="L13" s="21"/>
      <c r="M13" s="21"/>
      <c r="N13" s="21"/>
      <c r="O13" s="21"/>
      <c r="P13" s="21"/>
      <c r="Q13" s="80"/>
      <c r="R13" s="81" t="str">
        <f t="shared" ref="R13" si="0">+IF(AND($B$4&lt;&gt;"",H13&lt;&gt;""),H13/$B$4,"")</f>
        <v/>
      </c>
      <c r="S13" s="68" t="str">
        <f>+IF(AND($B$2&lt;&gt;"",H13&lt;&gt;""),H13/$B$2,"")</f>
        <v/>
      </c>
      <c r="T13" s="68" t="str">
        <f>+IF(AND($B$5&lt;&gt;"",H13&lt;&gt;""),H13/$B$5,"")</f>
        <v/>
      </c>
      <c r="U13" s="68" t="str">
        <f>+IF(AND($B$3&lt;&gt;"",H13&lt;&gt;""),H13/$B$3,"")</f>
        <v/>
      </c>
      <c r="V13" s="69" t="str">
        <f>+IF(AND($B$6&lt;&gt;"",H13&lt;&gt;""),H13/$B$6,"")</f>
        <v/>
      </c>
    </row>
    <row r="14" spans="1:40" ht="23.25" customHeight="1" x14ac:dyDescent="0.2">
      <c r="A14" s="88"/>
      <c r="B14" s="91"/>
      <c r="C14" s="91"/>
      <c r="D14" s="91"/>
      <c r="E14" s="91"/>
      <c r="F14" s="91"/>
      <c r="G14" s="19"/>
      <c r="H14" s="20"/>
      <c r="I14" s="20"/>
      <c r="J14" s="20"/>
      <c r="K14" s="79"/>
      <c r="L14" s="21"/>
      <c r="M14" s="21"/>
      <c r="N14" s="21"/>
      <c r="O14" s="21"/>
      <c r="P14" s="21"/>
      <c r="Q14" s="80"/>
      <c r="R14" s="81" t="str">
        <f>+IF(AND($B$4&lt;&gt;"",H14&lt;&gt;""),H14/$B$4,"")</f>
        <v/>
      </c>
      <c r="S14" s="70" t="str">
        <f>+IF(AND($B$2&lt;&gt;"",H14&lt;&gt;""),H14/$B$2,"")</f>
        <v/>
      </c>
      <c r="T14" s="70" t="str">
        <f>+IF(AND($B$5&lt;&gt;"",H14&lt;&gt;""),H14/$B$5,"")</f>
        <v/>
      </c>
      <c r="U14" s="70" t="str">
        <f>+IF(AND($B$3&lt;&gt;"",H14&lt;&gt;""),H14/$B$3,"")</f>
        <v/>
      </c>
      <c r="V14" s="71" t="str">
        <f>+IF(AND($B$6&lt;&gt;"",H14&lt;&gt;""),H14/$B$6,"")</f>
        <v/>
      </c>
    </row>
    <row r="15" spans="1:40" ht="23.25" customHeight="1" x14ac:dyDescent="0.2">
      <c r="A15" s="88"/>
      <c r="B15" s="26" t="s">
        <v>37</v>
      </c>
      <c r="C15" s="26"/>
      <c r="D15" s="26"/>
      <c r="E15" s="26"/>
      <c r="F15" s="26" t="s">
        <v>38</v>
      </c>
      <c r="G15" s="27">
        <f>+SUM(G17:G19)</f>
        <v>0</v>
      </c>
      <c r="H15" s="27">
        <f>+SUM(H17:H19)</f>
        <v>0</v>
      </c>
      <c r="I15" s="27">
        <f>+SUM(I17:I19)</f>
        <v>0</v>
      </c>
      <c r="J15" s="27">
        <f>+SUM(J17:J19)</f>
        <v>0</v>
      </c>
      <c r="K15" s="27"/>
      <c r="L15" s="26"/>
      <c r="M15" s="26"/>
      <c r="N15" s="26"/>
      <c r="O15" s="26"/>
      <c r="P15" s="26"/>
      <c r="Q15" s="26"/>
      <c r="R15" s="16"/>
      <c r="S15" s="64" t="str">
        <f>+IF(AND($B$2&lt;&gt;"",H15&lt;&gt;""),H15/$B$2,"")</f>
        <v/>
      </c>
      <c r="T15" s="64" t="str">
        <f>+IF(AND($B$5&lt;&gt;"",H15&lt;&gt;""),H15/$B$5,"")</f>
        <v/>
      </c>
      <c r="U15" s="64" t="str">
        <f>+IF(AND($B$3&lt;&gt;"",H15&lt;&gt;""),H15/$B$3,"")</f>
        <v/>
      </c>
      <c r="V15" s="65" t="str">
        <f>+IF(AND($B$6&lt;&gt;"",H15&lt;&gt;""),H15/$B$6,"")</f>
        <v/>
      </c>
    </row>
    <row r="16" spans="1:40" ht="23.25" customHeight="1" x14ac:dyDescent="0.2">
      <c r="A16" s="88"/>
      <c r="B16" s="28" t="s">
        <v>39</v>
      </c>
      <c r="C16" s="28" t="s">
        <v>40</v>
      </c>
      <c r="D16" s="28" t="s">
        <v>41</v>
      </c>
      <c r="E16" s="28" t="s">
        <v>42</v>
      </c>
      <c r="F16" s="28" t="s">
        <v>33</v>
      </c>
      <c r="G16" s="28" t="s">
        <v>34</v>
      </c>
      <c r="H16" s="28" t="s">
        <v>35</v>
      </c>
      <c r="I16" s="28" t="s">
        <v>36</v>
      </c>
      <c r="J16" s="28"/>
      <c r="K16" s="28"/>
      <c r="L16" s="28"/>
      <c r="M16" s="28"/>
      <c r="N16" s="28"/>
      <c r="O16" s="28"/>
      <c r="P16" s="28"/>
      <c r="Q16" s="28"/>
      <c r="R16" s="28"/>
      <c r="S16" s="72"/>
      <c r="T16" s="72"/>
      <c r="U16" s="72"/>
      <c r="V16" s="73"/>
    </row>
    <row r="17" spans="1:22" ht="23.25" customHeight="1" x14ac:dyDescent="0.2">
      <c r="A17" s="88"/>
      <c r="B17" s="23"/>
      <c r="C17" s="23"/>
      <c r="D17" s="23"/>
      <c r="E17" s="23"/>
      <c r="F17" s="23"/>
      <c r="G17" s="29"/>
      <c r="H17" s="29"/>
      <c r="I17" s="29"/>
      <c r="J17" s="22"/>
      <c r="K17" s="79"/>
      <c r="L17" s="21"/>
      <c r="M17" s="21"/>
      <c r="N17" s="23"/>
      <c r="O17" s="23"/>
      <c r="P17" s="21"/>
      <c r="Q17" s="82"/>
      <c r="R17" s="83" t="str">
        <f>+IF(AND($B$4&lt;&gt;"",H14&lt;&gt;""),H14/$B$4,"")</f>
        <v/>
      </c>
      <c r="S17" s="68" t="str">
        <f>+IF(AND($B$2&lt;&gt;"",H17&lt;&gt;""),H17/$B$2,"")</f>
        <v/>
      </c>
      <c r="T17" s="68" t="str">
        <f>+IF(AND($B$5&lt;&gt;"",H17&lt;&gt;""),H17/$B$5,"")</f>
        <v/>
      </c>
      <c r="U17" s="68" t="str">
        <f>+IF(AND($B$3&lt;&gt;"",H17&lt;&gt;""),H17/$B$3,"")</f>
        <v/>
      </c>
      <c r="V17" s="69" t="str">
        <f>+IF(AND($B$6&lt;&gt;"",H17&lt;&gt;""),H17/$B$6,"")</f>
        <v/>
      </c>
    </row>
    <row r="18" spans="1:22" ht="23.25" customHeight="1" x14ac:dyDescent="0.2">
      <c r="A18" s="88"/>
      <c r="B18" s="23"/>
      <c r="C18" s="23"/>
      <c r="D18" s="23"/>
      <c r="E18" s="23"/>
      <c r="F18" s="23"/>
      <c r="G18" s="29"/>
      <c r="H18" s="29"/>
      <c r="I18" s="29"/>
      <c r="J18" s="22"/>
      <c r="K18" s="79"/>
      <c r="L18" s="21"/>
      <c r="M18" s="23"/>
      <c r="N18" s="23"/>
      <c r="O18" s="23"/>
      <c r="P18" s="21"/>
      <c r="Q18" s="82"/>
      <c r="R18" s="83" t="str">
        <f t="shared" ref="R18:R19" si="1">+IF(AND($B$4&lt;&gt;"",H15&lt;&gt;""),H15/$B$4,"")</f>
        <v/>
      </c>
      <c r="S18" s="68" t="str">
        <f>+IF(AND($B$2&lt;&gt;"",H18&lt;&gt;""),H18/$B$2,"")</f>
        <v/>
      </c>
      <c r="T18" s="68" t="str">
        <f>+IF(AND($B$5&lt;&gt;"",H18&lt;&gt;""),H18/$B$5,"")</f>
        <v/>
      </c>
      <c r="U18" s="68" t="str">
        <f>+IF(AND($B$3&lt;&gt;"",H18&lt;&gt;""),H18/$B$3,"")</f>
        <v/>
      </c>
      <c r="V18" s="69" t="str">
        <f>+IF(AND($B$6&lt;&gt;"",H18&lt;&gt;""),H18/$B$6,"")</f>
        <v/>
      </c>
    </row>
    <row r="19" spans="1:22" ht="23.25" customHeight="1" x14ac:dyDescent="0.2">
      <c r="A19" s="88"/>
      <c r="B19" s="25"/>
      <c r="C19" s="25"/>
      <c r="D19" s="25"/>
      <c r="E19" s="25"/>
      <c r="F19" s="25"/>
      <c r="G19" s="30"/>
      <c r="H19" s="30"/>
      <c r="I19" s="30"/>
      <c r="J19" s="24"/>
      <c r="K19" s="79"/>
      <c r="L19" s="21"/>
      <c r="M19" s="25"/>
      <c r="N19" s="25"/>
      <c r="O19" s="25"/>
      <c r="P19" s="31"/>
      <c r="Q19" s="84"/>
      <c r="R19" s="83" t="str">
        <f t="shared" si="1"/>
        <v/>
      </c>
      <c r="S19" s="70" t="str">
        <f>+IF(AND($B$2&lt;&gt;"",H19&lt;&gt;""),H19/$B$2,"")</f>
        <v/>
      </c>
      <c r="T19" s="70" t="str">
        <f>+IF(AND($B$5&lt;&gt;"",H19&lt;&gt;""),H19/$B$5,"")</f>
        <v/>
      </c>
      <c r="U19" s="70" t="str">
        <f>+IF(AND($B$3&lt;&gt;"",H19&lt;&gt;""),H19/$B$3,"")</f>
        <v/>
      </c>
      <c r="V19" s="71" t="str">
        <f>+IF(AND($B$6&lt;&gt;"",H19&lt;&gt;""),H19/$B$6,"")</f>
        <v/>
      </c>
    </row>
    <row r="20" spans="1:22" ht="23.25" customHeight="1" x14ac:dyDescent="0.2">
      <c r="A20" s="88"/>
      <c r="B20" s="26" t="s">
        <v>43</v>
      </c>
      <c r="C20" s="26"/>
      <c r="D20" s="26"/>
      <c r="E20" s="26"/>
      <c r="F20" s="26" t="s">
        <v>44</v>
      </c>
      <c r="G20" s="27">
        <f>+SUM(G22:G24)</f>
        <v>0</v>
      </c>
      <c r="H20" s="27">
        <f>+SUM(H22:H24)</f>
        <v>0</v>
      </c>
      <c r="I20" s="27">
        <f>+SUM(I22:I24)</f>
        <v>0</v>
      </c>
      <c r="J20" s="27">
        <f>+SUM(J22:J24)</f>
        <v>0</v>
      </c>
      <c r="K20" s="27"/>
      <c r="L20" s="26"/>
      <c r="M20" s="26"/>
      <c r="N20" s="26"/>
      <c r="O20" s="26"/>
      <c r="P20" s="26"/>
      <c r="Q20" s="26"/>
      <c r="R20" s="16"/>
      <c r="S20" s="64" t="str">
        <f>+IF(AND($B$2&lt;&gt;"",H20&lt;&gt;""),H20/$B$2,"")</f>
        <v/>
      </c>
      <c r="T20" s="64" t="str">
        <f>+IF(AND($B$5&lt;&gt;"",H20&lt;&gt;""),H20/$B$5,"")</f>
        <v/>
      </c>
      <c r="U20" s="64" t="str">
        <f>+IF(AND($B$3&lt;&gt;"",H20&lt;&gt;""),H20/$B$3,"")</f>
        <v/>
      </c>
      <c r="V20" s="65" t="str">
        <f>+IF(AND($B$6&lt;&gt;"",H20&lt;&gt;""),H20/$B$6,"")</f>
        <v/>
      </c>
    </row>
    <row r="21" spans="1:22" ht="23.25" customHeight="1" x14ac:dyDescent="0.2">
      <c r="A21" s="88"/>
      <c r="B21" s="28" t="s">
        <v>45</v>
      </c>
      <c r="C21" s="28" t="s">
        <v>40</v>
      </c>
      <c r="D21" s="28"/>
      <c r="E21" s="28"/>
      <c r="F21" s="28" t="s">
        <v>33</v>
      </c>
      <c r="G21" s="62" t="s">
        <v>34</v>
      </c>
      <c r="H21" s="28" t="s">
        <v>35</v>
      </c>
      <c r="I21" s="28" t="s">
        <v>36</v>
      </c>
      <c r="J21" s="28"/>
      <c r="K21" s="28"/>
      <c r="L21" s="28"/>
      <c r="M21" s="28"/>
      <c r="N21" s="28"/>
      <c r="O21" s="28"/>
      <c r="P21" s="28"/>
      <c r="Q21" s="28"/>
      <c r="R21" s="28"/>
      <c r="S21" s="72"/>
      <c r="T21" s="72"/>
      <c r="U21" s="72"/>
      <c r="V21" s="73"/>
    </row>
    <row r="22" spans="1:22" ht="23.25" customHeight="1" x14ac:dyDescent="0.2">
      <c r="A22" s="88"/>
      <c r="B22" s="23"/>
      <c r="C22" s="23"/>
      <c r="D22" s="57"/>
      <c r="E22" s="57"/>
      <c r="F22" s="23"/>
      <c r="G22" s="29"/>
      <c r="H22" s="29"/>
      <c r="I22" s="29"/>
      <c r="J22" s="22"/>
      <c r="K22" s="79"/>
      <c r="L22" s="21"/>
      <c r="M22" s="21"/>
      <c r="N22" s="23"/>
      <c r="O22" s="23"/>
      <c r="P22" s="21"/>
      <c r="Q22" s="82"/>
      <c r="R22" s="83" t="str">
        <f>+IF(AND($B$4&lt;&gt;"",H14&lt;&gt;""),H14/$B$4,"")</f>
        <v/>
      </c>
      <c r="S22" s="68" t="str">
        <f>+IF(AND($B$2&lt;&gt;"",H22&lt;&gt;""),H22/$B$2,"")</f>
        <v/>
      </c>
      <c r="T22" s="68" t="str">
        <f>+IF(AND($B$5&lt;&gt;"",H22&lt;&gt;""),H22/$B$5,"")</f>
        <v/>
      </c>
      <c r="U22" s="68" t="str">
        <f>+IF(AND($B$3&lt;&gt;"",H22&lt;&gt;""),H22/$B$3,"")</f>
        <v/>
      </c>
      <c r="V22" s="69" t="str">
        <f>+IF(AND($B$6&lt;&gt;"",H22&lt;&gt;""),H22/$B$6,"")</f>
        <v/>
      </c>
    </row>
    <row r="23" spans="1:22" ht="23.25" customHeight="1" x14ac:dyDescent="0.2">
      <c r="A23" s="88"/>
      <c r="B23" s="23"/>
      <c r="C23" s="23"/>
      <c r="D23" s="57"/>
      <c r="E23" s="57"/>
      <c r="F23" s="23"/>
      <c r="G23" s="29"/>
      <c r="H23" s="29"/>
      <c r="I23" s="29"/>
      <c r="J23" s="22"/>
      <c r="K23" s="79"/>
      <c r="L23" s="21"/>
      <c r="M23" s="21"/>
      <c r="N23" s="23"/>
      <c r="O23" s="23"/>
      <c r="P23" s="21"/>
      <c r="Q23" s="82"/>
      <c r="R23" s="83" t="str">
        <f t="shared" ref="R23:R24" si="2">+IF(AND($B$4&lt;&gt;"",H15&lt;&gt;""),H15/$B$4,"")</f>
        <v/>
      </c>
      <c r="S23" s="68" t="str">
        <f>+IF(AND($B$2&lt;&gt;"",H23&lt;&gt;""),H23/$B$2,"")</f>
        <v/>
      </c>
      <c r="T23" s="68" t="str">
        <f>+IF(AND($B$5&lt;&gt;"",H23&lt;&gt;""),H23/$B$5,"")</f>
        <v/>
      </c>
      <c r="U23" s="68" t="str">
        <f>+IF(AND($B$3&lt;&gt;"",H23&lt;&gt;""),H23/$B$3,"")</f>
        <v/>
      </c>
      <c r="V23" s="69" t="str">
        <f>+IF(AND($B$6&lt;&gt;"",H23&lt;&gt;""),H23/$B$6,"")</f>
        <v/>
      </c>
    </row>
    <row r="24" spans="1:22" ht="23.25" customHeight="1" x14ac:dyDescent="0.2">
      <c r="A24" s="88"/>
      <c r="B24" s="25"/>
      <c r="C24" s="25"/>
      <c r="D24" s="58"/>
      <c r="E24" s="58"/>
      <c r="F24" s="25"/>
      <c r="G24" s="30"/>
      <c r="H24" s="30"/>
      <c r="I24" s="30"/>
      <c r="J24" s="24"/>
      <c r="K24" s="79"/>
      <c r="L24" s="21"/>
      <c r="M24" s="31"/>
      <c r="N24" s="25"/>
      <c r="O24" s="25"/>
      <c r="P24" s="31"/>
      <c r="Q24" s="84"/>
      <c r="R24" s="83" t="str">
        <f t="shared" si="2"/>
        <v/>
      </c>
      <c r="S24" s="70" t="str">
        <f>+IF(AND($B$2&lt;&gt;"",H24&lt;&gt;""),H24/$B$2,"")</f>
        <v/>
      </c>
      <c r="T24" s="70" t="str">
        <f>+IF(AND($B$5&lt;&gt;"",H24&lt;&gt;""),H24/$B$5,"")</f>
        <v/>
      </c>
      <c r="U24" s="70" t="str">
        <f>+IF(AND($B$3&lt;&gt;"",H24&lt;&gt;""),H24/$B$3,"")</f>
        <v/>
      </c>
      <c r="V24" s="71" t="str">
        <f>+IF(AND($B$6&lt;&gt;"",H24&lt;&gt;""),H24/$B$6,"")</f>
        <v/>
      </c>
    </row>
    <row r="25" spans="1:22" ht="23.25" customHeight="1" x14ac:dyDescent="0.2">
      <c r="A25" s="88"/>
      <c r="B25" s="26" t="s">
        <v>46</v>
      </c>
      <c r="C25" s="26"/>
      <c r="D25" s="26"/>
      <c r="E25" s="26"/>
      <c r="F25" s="26" t="s">
        <v>47</v>
      </c>
      <c r="G25" s="27">
        <f>+SUM(G27:G29)</f>
        <v>0</v>
      </c>
      <c r="H25" s="27">
        <f>+SUM(H27:H29)</f>
        <v>0</v>
      </c>
      <c r="I25" s="27">
        <f>+SUM(I27:I29)</f>
        <v>0</v>
      </c>
      <c r="J25" s="27">
        <f>+SUM(J27:J29)</f>
        <v>0</v>
      </c>
      <c r="K25" s="27"/>
      <c r="L25" s="26"/>
      <c r="M25" s="26"/>
      <c r="N25" s="26"/>
      <c r="O25" s="26"/>
      <c r="P25" s="26"/>
      <c r="Q25" s="26"/>
      <c r="R25" s="16"/>
      <c r="S25" s="64" t="str">
        <f>+IF(AND($B$2&lt;&gt;"",H25&lt;&gt;""),H25/$B$2,"")</f>
        <v/>
      </c>
      <c r="T25" s="64" t="str">
        <f>+IF(AND($B$5&lt;&gt;"",H25&lt;&gt;""),H25/$B$5,"")</f>
        <v/>
      </c>
      <c r="U25" s="64" t="str">
        <f>+IF(AND($B$3&lt;&gt;"",H25&lt;&gt;""),H25/$B$3,"")</f>
        <v/>
      </c>
      <c r="V25" s="65" t="str">
        <f>+IF(AND($B$6&lt;&gt;"",H25&lt;&gt;""),H25/$B$6,"")</f>
        <v/>
      </c>
    </row>
    <row r="26" spans="1:22" ht="23.25" customHeight="1" x14ac:dyDescent="0.2">
      <c r="A26" s="88"/>
      <c r="B26" s="28" t="s">
        <v>45</v>
      </c>
      <c r="C26" s="28" t="s">
        <v>40</v>
      </c>
      <c r="D26" s="28"/>
      <c r="E26" s="28"/>
      <c r="F26" s="28" t="s">
        <v>33</v>
      </c>
      <c r="G26" s="28" t="s">
        <v>34</v>
      </c>
      <c r="H26" s="28" t="s">
        <v>35</v>
      </c>
      <c r="I26" s="28" t="s">
        <v>36</v>
      </c>
      <c r="J26" s="28"/>
      <c r="K26" s="28"/>
      <c r="L26" s="28"/>
      <c r="M26" s="28"/>
      <c r="N26" s="28"/>
      <c r="O26" s="28"/>
      <c r="P26" s="28"/>
      <c r="Q26" s="28"/>
      <c r="R26" s="28"/>
      <c r="S26" s="72"/>
      <c r="T26" s="72"/>
      <c r="U26" s="72"/>
      <c r="V26" s="73"/>
    </row>
    <row r="27" spans="1:22" ht="23.25" customHeight="1" x14ac:dyDescent="0.2">
      <c r="A27" s="88"/>
      <c r="B27" s="32"/>
      <c r="C27" s="32"/>
      <c r="D27" s="59"/>
      <c r="E27" s="59"/>
      <c r="F27" s="32"/>
      <c r="G27" s="33"/>
      <c r="H27" s="33"/>
      <c r="I27" s="33"/>
      <c r="J27" s="34"/>
      <c r="K27" s="79"/>
      <c r="L27" s="21"/>
      <c r="M27" s="35"/>
      <c r="N27" s="35"/>
      <c r="O27" s="35"/>
      <c r="P27" s="21"/>
      <c r="Q27" s="85"/>
      <c r="R27" s="86" t="str">
        <f>+IF(AND($B$4&lt;&gt;"",H14&lt;&gt;""),H14/$B$4,"")</f>
        <v/>
      </c>
      <c r="S27" s="68" t="str">
        <f>+IF(AND($B$2&lt;&gt;"",H27&lt;&gt;""),H27/$B$2,"")</f>
        <v/>
      </c>
      <c r="T27" s="68" t="str">
        <f>+IF(AND($B$5&lt;&gt;"",H27&lt;&gt;""),H27/$B$5,"")</f>
        <v/>
      </c>
      <c r="U27" s="68" t="str">
        <f>+IF(AND($B$3&lt;&gt;"",H27&lt;&gt;""),H27/$B$3,"")</f>
        <v/>
      </c>
      <c r="V27" s="69" t="str">
        <f>+IF(AND($B$6&lt;&gt;"",H27&lt;&gt;""),H27/$B$6,"")</f>
        <v/>
      </c>
    </row>
    <row r="28" spans="1:22" ht="23.25" customHeight="1" x14ac:dyDescent="0.2">
      <c r="A28" s="88"/>
      <c r="B28" s="36"/>
      <c r="C28" s="36"/>
      <c r="D28" s="60"/>
      <c r="E28" s="60"/>
      <c r="F28" s="36"/>
      <c r="G28" s="33"/>
      <c r="H28" s="33"/>
      <c r="I28" s="33"/>
      <c r="J28" s="34"/>
      <c r="K28" s="79"/>
      <c r="L28" s="21"/>
      <c r="M28" s="35"/>
      <c r="N28" s="35"/>
      <c r="O28" s="35"/>
      <c r="P28" s="21"/>
      <c r="Q28" s="85"/>
      <c r="R28" s="86" t="str">
        <f t="shared" ref="R28:R29" si="3">+IF(AND($B$4&lt;&gt;"",H15&lt;&gt;""),H15/$B$4,"")</f>
        <v/>
      </c>
      <c r="S28" s="68" t="str">
        <f>+IF(AND($B$2&lt;&gt;"",H28&lt;&gt;""),H28/$B$2,"")</f>
        <v/>
      </c>
      <c r="T28" s="68" t="str">
        <f>+IF(AND($B$5&lt;&gt;"",H28&lt;&gt;""),H28/$B$5,"")</f>
        <v/>
      </c>
      <c r="U28" s="68" t="str">
        <f>+IF(AND($B$3&lt;&gt;"",H28&lt;&gt;""),H28/$B$3,"")</f>
        <v/>
      </c>
      <c r="V28" s="69" t="str">
        <f>+IF(AND($B$6&lt;&gt;"",H28&lt;&gt;""),H28/$B$6,"")</f>
        <v/>
      </c>
    </row>
    <row r="29" spans="1:22" ht="23.25" customHeight="1" x14ac:dyDescent="0.2">
      <c r="A29" s="88"/>
      <c r="B29" s="37"/>
      <c r="C29" s="37"/>
      <c r="D29" s="61"/>
      <c r="E29" s="61"/>
      <c r="F29" s="37"/>
      <c r="G29" s="38"/>
      <c r="H29" s="38"/>
      <c r="I29" s="38"/>
      <c r="J29" s="39"/>
      <c r="K29" s="79"/>
      <c r="L29" s="21"/>
      <c r="M29" s="40"/>
      <c r="N29" s="40"/>
      <c r="O29" s="40"/>
      <c r="P29" s="31"/>
      <c r="Q29" s="87"/>
      <c r="R29" s="86" t="str">
        <f t="shared" si="3"/>
        <v/>
      </c>
      <c r="S29" s="70" t="str">
        <f>+IF(AND($B$2&lt;&gt;"",H29&lt;&gt;""),H29/$B$2,"")</f>
        <v/>
      </c>
      <c r="T29" s="70" t="str">
        <f>+IF(AND($B$5&lt;&gt;"",H29&lt;&gt;""),H29/$B$5,"")</f>
        <v/>
      </c>
      <c r="U29" s="70" t="str">
        <f>+IF(AND($B$3&lt;&gt;"",H29&lt;&gt;""),H29/$B$3,"")</f>
        <v/>
      </c>
      <c r="V29" s="71" t="str">
        <f>+IF(AND($B$6&lt;&gt;"",H29&lt;&gt;""),H29/$B$6,"")</f>
        <v/>
      </c>
    </row>
    <row r="30" spans="1:22" ht="23.25" customHeight="1" thickBot="1" x14ac:dyDescent="0.25">
      <c r="A30" s="11"/>
      <c r="B30" s="41"/>
      <c r="C30" s="41"/>
      <c r="D30" s="41"/>
      <c r="E30" s="41"/>
      <c r="F30" s="42" t="s">
        <v>48</v>
      </c>
      <c r="G30" s="43">
        <f>+G10+G15+G20+G25</f>
        <v>0</v>
      </c>
      <c r="H30" s="43">
        <f>+H10+H15+H20+H25</f>
        <v>0</v>
      </c>
      <c r="I30" s="43">
        <f>+I10+I15+I20+I25</f>
        <v>0</v>
      </c>
      <c r="J30" s="43">
        <f>+J10+J15+J20+J25</f>
        <v>0</v>
      </c>
      <c r="K30" s="43"/>
      <c r="L30" s="41"/>
      <c r="M30" s="41"/>
      <c r="N30" s="41"/>
      <c r="O30" s="41"/>
      <c r="P30" s="41"/>
      <c r="Q30" s="41"/>
      <c r="R30" s="41"/>
      <c r="S30" s="74"/>
      <c r="T30" s="74"/>
      <c r="U30" s="74"/>
      <c r="V30" s="75"/>
    </row>
    <row r="31" spans="1:22" s="13" customFormat="1" x14ac:dyDescent="0.2">
      <c r="A31" s="12" t="s">
        <v>49</v>
      </c>
    </row>
    <row r="32" spans="1:22" ht="12" customHeight="1" x14ac:dyDescent="0.2">
      <c r="A32" s="12" t="s">
        <v>50</v>
      </c>
    </row>
    <row r="33" spans="1:4" ht="14.25" customHeight="1" x14ac:dyDescent="0.2">
      <c r="A33" s="92" t="s">
        <v>51</v>
      </c>
      <c r="B33" s="92"/>
      <c r="C33" s="12"/>
      <c r="D33" s="78"/>
    </row>
    <row r="34" spans="1:4" ht="12" customHeight="1" x14ac:dyDescent="0.2">
      <c r="A34" s="92"/>
      <c r="B34" s="92"/>
      <c r="C34" s="12"/>
      <c r="D34" s="14"/>
    </row>
    <row r="35" spans="1:4" s="13" customFormat="1" x14ac:dyDescent="0.2">
      <c r="A35" s="92"/>
      <c r="B35" s="92"/>
      <c r="C35" s="12"/>
      <c r="D35" s="15"/>
    </row>
    <row r="36" spans="1:4" x14ac:dyDescent="0.2">
      <c r="A36" s="92"/>
      <c r="B36" s="92"/>
    </row>
    <row r="37" spans="1:4" x14ac:dyDescent="0.2">
      <c r="A37" s="92"/>
      <c r="B37" s="92"/>
    </row>
    <row r="38" spans="1:4" x14ac:dyDescent="0.2">
      <c r="A38" s="77"/>
      <c r="B38" s="77"/>
    </row>
  </sheetData>
  <dataConsolidate/>
  <mergeCells count="5">
    <mergeCell ref="A10:A29"/>
    <mergeCell ref="B13:F13"/>
    <mergeCell ref="B12:F12"/>
    <mergeCell ref="B14:F14"/>
    <mergeCell ref="A33:B37"/>
  </mergeCells>
  <conditionalFormatting sqref="B2:B6 B8">
    <cfRule type="containsBlanks" dxfId="6" priority="15">
      <formula>LEN(TRIM(B2))=0</formula>
    </cfRule>
  </conditionalFormatting>
  <conditionalFormatting sqref="C22:C24">
    <cfRule type="expression" dxfId="5" priority="10">
      <formula>$B22&lt;&gt;""</formula>
    </cfRule>
  </conditionalFormatting>
  <conditionalFormatting sqref="C27:C29">
    <cfRule type="expression" dxfId="4" priority="9">
      <formula>$B27&lt;&gt;""</formula>
    </cfRule>
  </conditionalFormatting>
  <conditionalFormatting sqref="G12:K12 M12:R12 L12:L14 P12:P14 G13:O14 Q13:R14 C17:R19 F22:R24 F27:R29">
    <cfRule type="expression" dxfId="3" priority="14">
      <formula>$B12&lt;&gt;""</formula>
    </cfRule>
  </conditionalFormatting>
  <conditionalFormatting sqref="G12:R14 C17:R19 C22:C24 F22:R24 C27:C29 F27:R29">
    <cfRule type="notContainsBlanks" dxfId="2" priority="8">
      <formula>LEN(TRIM(C12))&gt;0</formula>
    </cfRule>
  </conditionalFormatting>
  <dataValidations count="3">
    <dataValidation type="list" allowBlank="1" showInputMessage="1" showErrorMessage="1" sqref="N17:N19 N22:N24 N27:N29 N12:N14" xr:uid="{3B3B02D9-BE39-40F3-A2AE-EDA194D0E1D8}">
      <formula1>"PERFORMING,NPE"</formula1>
    </dataValidation>
    <dataValidation type="list" allowBlank="1" showInputMessage="1" showErrorMessage="1" sqref="M12:M14 M17:M19 M22:M24 O22:O24 O17:O19 O27:O29 M27:M29 O12:O14" xr:uid="{BFF98EB3-ADDD-41AC-8E30-EDCD468DD3A1}">
      <formula1>"SI,NO"</formula1>
    </dataValidation>
    <dataValidation type="list" allowBlank="1" showInputMessage="1" showErrorMessage="1" sqref="L12:L14 L27:L29 L22:L24 L17:L19" xr:uid="{53B7938F-91EB-40AD-8575-0B05C377DA82}">
      <formula1>$AI$10:$AN$10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6822-042F-4BD3-A0EC-BC4BDEA6A9AE}">
  <dimension ref="A1:T30"/>
  <sheetViews>
    <sheetView showGridLines="0" zoomScale="87" workbookViewId="0"/>
  </sheetViews>
  <sheetFormatPr defaultRowHeight="14.25" x14ac:dyDescent="0.2"/>
  <cols>
    <col min="1" max="1" width="37" style="1" customWidth="1"/>
    <col min="2" max="5" width="32.85546875" style="1" customWidth="1"/>
    <col min="6" max="6" width="19.42578125" style="1" customWidth="1"/>
    <col min="7" max="16384" width="9.140625" style="1"/>
  </cols>
  <sheetData>
    <row r="1" spans="1:20" ht="15.75" thickBot="1" x14ac:dyDescent="0.3">
      <c r="A1" s="44" t="s">
        <v>52</v>
      </c>
    </row>
    <row r="2" spans="1:20" ht="15" x14ac:dyDescent="0.25">
      <c r="A2" s="45" t="s">
        <v>53</v>
      </c>
      <c r="B2" s="46"/>
    </row>
    <row r="3" spans="1:20" ht="15.75" thickBot="1" x14ac:dyDescent="0.3">
      <c r="A3" s="47" t="s">
        <v>54</v>
      </c>
      <c r="B3" s="56" t="str">
        <f>+IF(B2="","",B2*0.01)</f>
        <v/>
      </c>
    </row>
    <row r="4" spans="1:20" ht="15" thickBot="1" x14ac:dyDescent="0.25"/>
    <row r="5" spans="1:20" ht="39" customHeight="1" thickBot="1" x14ac:dyDescent="0.25">
      <c r="A5" s="5" t="s">
        <v>55</v>
      </c>
      <c r="B5" s="6"/>
    </row>
    <row r="6" spans="1:20" ht="39" customHeight="1" x14ac:dyDescent="0.2">
      <c r="A6" s="5" t="s">
        <v>56</v>
      </c>
      <c r="B6" s="99" t="s">
        <v>57</v>
      </c>
      <c r="C6" s="99"/>
      <c r="D6" s="99"/>
      <c r="E6" s="99"/>
      <c r="F6" s="48" t="s">
        <v>58</v>
      </c>
    </row>
    <row r="7" spans="1:20" ht="27" customHeight="1" thickBot="1" x14ac:dyDescent="0.3">
      <c r="A7" s="88" t="s">
        <v>59</v>
      </c>
      <c r="B7" s="100" t="s">
        <v>6</v>
      </c>
      <c r="C7" s="100"/>
      <c r="D7" s="100"/>
      <c r="E7" s="100"/>
      <c r="F7" s="49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0" ht="27" customHeight="1" x14ac:dyDescent="0.25">
      <c r="A8" s="97"/>
      <c r="B8" s="101" t="s">
        <v>60</v>
      </c>
      <c r="C8" s="101"/>
      <c r="D8" s="101"/>
      <c r="E8" s="101"/>
      <c r="F8" s="50"/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0" ht="27" customHeight="1" x14ac:dyDescent="0.25">
      <c r="A9" s="88"/>
      <c r="B9" s="94" t="s">
        <v>61</v>
      </c>
      <c r="C9" s="94"/>
      <c r="D9" s="94"/>
      <c r="E9" s="94"/>
      <c r="F9" s="51"/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0" ht="27" customHeight="1" x14ac:dyDescent="0.25">
      <c r="A10" s="88"/>
      <c r="B10" s="102" t="s">
        <v>62</v>
      </c>
      <c r="C10" s="102"/>
      <c r="D10" s="102"/>
      <c r="E10" s="102"/>
      <c r="F10" s="52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ht="27" customHeight="1" x14ac:dyDescent="0.25">
      <c r="A11" s="88"/>
      <c r="B11" s="100" t="s">
        <v>63</v>
      </c>
      <c r="C11" s="100"/>
      <c r="D11" s="100"/>
      <c r="E11" s="100"/>
      <c r="F11" s="49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0" ht="27" customHeight="1" x14ac:dyDescent="0.25">
      <c r="A12" s="88"/>
      <c r="B12" s="93" t="s">
        <v>64</v>
      </c>
      <c r="C12" s="93"/>
      <c r="D12" s="93"/>
      <c r="E12" s="93"/>
      <c r="F12" s="53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ht="27" customHeight="1" x14ac:dyDescent="0.25">
      <c r="A13" s="88"/>
      <c r="B13" s="96" t="s">
        <v>65</v>
      </c>
      <c r="C13" s="96"/>
      <c r="D13" s="96"/>
      <c r="E13" s="96"/>
      <c r="F13" s="54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ht="27" customHeight="1" x14ac:dyDescent="0.25">
      <c r="A14" s="88"/>
      <c r="B14" s="94" t="s">
        <v>61</v>
      </c>
      <c r="C14" s="94"/>
      <c r="D14" s="94"/>
      <c r="E14" s="94"/>
      <c r="F14" s="51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ht="27" customHeight="1" thickBot="1" x14ac:dyDescent="0.3">
      <c r="A15" s="98"/>
      <c r="B15" s="95" t="s">
        <v>62</v>
      </c>
      <c r="C15" s="95"/>
      <c r="D15" s="95"/>
      <c r="E15" s="95"/>
      <c r="F15" s="55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s="13" customFormat="1" ht="15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ht="12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ht="18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ht="12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s="13" customFormat="1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ht="15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ht="15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ht="15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ht="1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ht="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ht="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</row>
  </sheetData>
  <mergeCells count="11">
    <mergeCell ref="B6:E6"/>
    <mergeCell ref="B7:E7"/>
    <mergeCell ref="B11:E11"/>
    <mergeCell ref="B8:E8"/>
    <mergeCell ref="B9:E9"/>
    <mergeCell ref="B10:E10"/>
    <mergeCell ref="B12:E12"/>
    <mergeCell ref="B14:E14"/>
    <mergeCell ref="B15:E15"/>
    <mergeCell ref="B13:E13"/>
    <mergeCell ref="A7:A15"/>
  </mergeCells>
  <conditionalFormatting sqref="B2 B5">
    <cfRule type="containsBlanks" dxfId="1" priority="1">
      <formula>LEN(TRIM(B2))=0</formula>
    </cfRule>
  </conditionalFormatting>
  <conditionalFormatting sqref="F8:F10 F12:F15">
    <cfRule type="containsBlanks" dxfId="0" priority="2">
      <formula>LEN(TRIM(F8))=0</formula>
    </cfRule>
  </conditionalFormatting>
  <dataValidations disablePrompts="1" count="1">
    <dataValidation type="list" allowBlank="1" showInputMessage="1" showErrorMessage="1" sqref="F8 F12" xr:uid="{C3040204-6218-4A3F-B006-7B03BB89BDE1}">
      <formula1>"SI,NO"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AE06C39D675F43BAECE31CC5D6122C" ma:contentTypeVersion="6" ma:contentTypeDescription="Creare un nuovo documento." ma:contentTypeScope="" ma:versionID="d8a0103af0b682840ab821381d4a2538">
  <xsd:schema xmlns:xsd="http://www.w3.org/2001/XMLSchema" xmlns:xs="http://www.w3.org/2001/XMLSchema" xmlns:p="http://schemas.microsoft.com/office/2006/metadata/properties" xmlns:ns2="df9e429e-8c2e-4358-9833-93435c84949b" targetNamespace="http://schemas.microsoft.com/office/2006/metadata/properties" ma:root="true" ma:fieldsID="5de5ce1b7b0c4f8344c72e1e8b6d7bb6" ns2:_="">
    <xsd:import namespace="df9e429e-8c2e-4358-9833-93435c8494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e429e-8c2e-4358-9833-93435c8494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D72268-B97E-4F54-8B25-E2C5BF0A9D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9e429e-8c2e-4358-9833-93435c8494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C3EBAC3-081A-4189-84A2-F2720FCE27A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A6C5239-3E7C-4CC2-83A3-97CEF9987B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Regole di compilazione</vt:lpstr>
      <vt:lpstr>RAPP. FINANZIARI</vt:lpstr>
      <vt:lpstr>RAPP. PATRIMONIALI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Boscarino</dc:creator>
  <cp:keywords/>
  <dc:description/>
  <cp:lastModifiedBy>Iccrea Banca</cp:lastModifiedBy>
  <cp:revision/>
  <dcterms:created xsi:type="dcterms:W3CDTF">2019-08-28T09:18:53Z</dcterms:created>
  <dcterms:modified xsi:type="dcterms:W3CDTF">2024-01-09T11:39:09Z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2019-08-28T11:11:30Z</vt:filetime>
  </property>
  <property fmtid="{D5CDD505-2E9C-101B-9397-08002B2CF9AE}" pid="3" name="ContentTypeId">
    <vt:lpwstr>0x0101000EAE06C39D675F43BAECE31CC5D6122C</vt:lpwstr>
  </property>
</Properties>
</file>